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vende\Desktop\"/>
    </mc:Choice>
  </mc:AlternateContent>
  <xr:revisionPtr revIDLastSave="0" documentId="8_{4CD5B303-B873-49E5-A64B-3D269F065B0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yber Risk Exposure Scorecard" sheetId="1" r:id="rId1"/>
  </sheets>
  <externalReferences>
    <externalReference r:id="rId2"/>
  </externalReferences>
  <definedNames>
    <definedName name="List">[1]Sheet2!$A$1:$A$4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H25" i="1" l="1"/>
  <c r="H26" i="1" s="1"/>
</calcChain>
</file>

<file path=xl/sharedStrings.xml><?xml version="1.0" encoding="utf-8"?>
<sst xmlns="http://schemas.openxmlformats.org/spreadsheetml/2006/main" count="30" uniqueCount="30">
  <si>
    <t>QUESTION</t>
  </si>
  <si>
    <t>RESPONSE</t>
  </si>
  <si>
    <t>SCORE</t>
  </si>
  <si>
    <t>Are any employees allowed access to administrative privileges on your network or computers?</t>
  </si>
  <si>
    <t>Can employees use their computers or company-issued devices indefinitely without updating passwords?</t>
  </si>
  <si>
    <t>Has your IT department ever failed to install antivirus software or perform regular vulnerability checks?</t>
  </si>
  <si>
    <t>Can employees dispose of sensitive information in unsecured bins?</t>
  </si>
  <si>
    <t>Can employees easily see what co-workers are doing on their computers?</t>
  </si>
  <si>
    <t>SCORE:</t>
  </si>
  <si>
    <t>LEVEL OF RISK:</t>
  </si>
  <si>
    <t>Yes</t>
  </si>
  <si>
    <t>No</t>
  </si>
  <si>
    <t>Unsure</t>
  </si>
  <si>
    <t>Does your organisation have a wireless network, or do employees or customers access your internal systems from remote locations?</t>
  </si>
  <si>
    <t>Does anyone in your organisation take company-owned mobile devices (eg, laptops, smartphones and USB drives) with them, either home or when travelling?</t>
  </si>
  <si>
    <t>Does your organisation use Cloud-based software or storage?</t>
  </si>
  <si>
    <t>Does your organisation have a 'bring your own device' (BYOD) policy that allows employees to use personal devices for business use or on a company network?</t>
  </si>
  <si>
    <t xml:space="preserve">Does your organisation have critical operational systems connected to a public network? </t>
  </si>
  <si>
    <t>Does anyone in your organisation use computers to access bank accounts or initiate money transfers?</t>
  </si>
  <si>
    <t>Does your organisation store sensitive information (eg, financial reports, trade secrets, intellectual property and product designs) that could potentially compromise your organisation if stolen?</t>
  </si>
  <si>
    <t>Does your organisation digitally store sensitive employee or customer information? This can include government-issued ID numbers and financial information.</t>
  </si>
  <si>
    <t>Is your organisation part of a supply chain, or do you have supply chain partners?</t>
  </si>
  <si>
    <t>Does your organisation conduct business in foreign countries, either physically or online?</t>
  </si>
  <si>
    <t>Has your organisation ever failed to enforce policies around the acceptable use of computers, email, the Internet, etc?</t>
  </si>
  <si>
    <t>Can the general public access your organisation’s building without the use of an ID card?</t>
  </si>
  <si>
    <t>Is network security training for employees optional at your organisation?</t>
  </si>
  <si>
    <t>Would your organisation lose critical information in the event of a system failure or other network disaster?</t>
  </si>
  <si>
    <t xml:space="preserve">Has your organisation neglected to review its data security or cyber security policies/procedures within the last year? </t>
  </si>
  <si>
    <t>Choose your answer from the drop-down menu under 'Response'</t>
  </si>
  <si>
    <t xml:space="preserve"> Cyber Risk Exposure Scorecard
Presented by Verlingue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</si>
</sst>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5" fillId="5" borderId="3" xfId="0" applyFont="1" applyFill="1" applyBorder="1"/>
    <xf numFmtId="0" fontId="5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5" fillId="5" borderId="6" xfId="0" applyFont="1" applyFill="1" applyBorder="1"/>
    <xf numFmtId="0" fontId="5" fillId="5" borderId="7" xfId="0" applyFont="1" applyFill="1" applyBorder="1" applyAlignment="1">
      <alignment horizontal="center"/>
    </xf>
    <xf numFmtId="0" fontId="6" fillId="0" borderId="0" xfId="0" applyFont="1"/>
    <xf numFmtId="0" fontId="0" fillId="2" borderId="5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19"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200025</xdr:rowOff>
    </xdr:from>
    <xdr:to>
      <xdr:col>9</xdr:col>
      <xdr:colOff>9525</xdr:colOff>
      <xdr:row>23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29750" y="390525"/>
          <a:ext cx="3343275" cy="6153150"/>
        </a:xfrm>
        <a:prstGeom prst="rect">
          <a:avLst/>
        </a:prstGeom>
        <a:solidFill>
          <a:srgbClr val="FFFFFF">
            <a:lumMod val="95000"/>
          </a:srgbClr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75000"/>
                  <a:lumOff val="25000"/>
                </a:sysClr>
              </a:solidFill>
              <a:effectLst/>
              <a:uLnTx/>
              <a:uFillTx/>
              <a:latin typeface="+mn-lt"/>
              <a:ea typeface="Calibri" panose="020F0502020204030204" pitchFamily="34" charset="0"/>
              <a:cs typeface="Arial" panose="020B0604020202020204" pitchFamily="34" charset="0"/>
            </a:rPr>
            <a:t>Instructions</a:t>
          </a: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1050" b="0" i="0" u="none" strike="noStrike">
              <a:effectLst/>
              <a:latin typeface="+mn-lt"/>
              <a:ea typeface="+mn-ea"/>
              <a:cs typeface="+mn-cs"/>
            </a:rPr>
            <a:t>In recent years, cyber attacks have emerged as one of the most significant threats facing organisations of all sizes. The Internet and other network operations have created risks that were non-existent less than a decade ago. When cyber attacks (such as data breaches and hacks) occur, they can result in devastating damage, such as business disruptions, revenue loss, legal fees, a permanently tainted reputation, and more.</a:t>
          </a: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1050" b="0" i="0" u="none" strike="noStrike">
              <a:effectLst/>
              <a:latin typeface="+mn-lt"/>
              <a:ea typeface="+mn-ea"/>
              <a:cs typeface="+mn-cs"/>
            </a:rPr>
            <a:t>It is important to remember that no organisation is immune to the impact of cyber crime. As a result, cyber liability insurance has become an essential component to any risk management programme. </a:t>
          </a: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1050" b="1" i="0" u="none" strike="noStrike">
              <a:effectLst/>
              <a:latin typeface="+mn-lt"/>
              <a:ea typeface="+mn-ea"/>
              <a:cs typeface="+mn-cs"/>
            </a:rPr>
            <a:t>Begin by answering the questions on the</a:t>
          </a:r>
          <a:r>
            <a:rPr lang="en-US" sz="1050" b="1" i="0" u="none" strike="noStrike" baseline="0">
              <a:effectLst/>
              <a:latin typeface="+mn-lt"/>
              <a:ea typeface="+mn-ea"/>
              <a:cs typeface="+mn-cs"/>
            </a:rPr>
            <a:t> left</a:t>
          </a:r>
          <a:r>
            <a:rPr lang="en-US" sz="1050" b="1" i="0" u="none" strike="noStrike">
              <a:effectLst/>
              <a:latin typeface="+mn-lt"/>
              <a:ea typeface="+mn-ea"/>
              <a:cs typeface="+mn-cs"/>
            </a:rPr>
            <a:t>. Each response will be assigned</a:t>
          </a:r>
          <a:r>
            <a:rPr lang="en-US" sz="1050" b="1" i="0" u="none" strike="noStrike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050" b="1" i="0" u="none" strike="noStrike">
              <a:effectLst/>
              <a:latin typeface="+mn-lt"/>
              <a:ea typeface="+mn-ea"/>
              <a:cs typeface="+mn-cs"/>
            </a:rPr>
            <a:t>a numerical value depending on the answer. At the end, we will total your score to determine your organisation's level of cyber risk.</a:t>
          </a: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1050" b="1" i="0" u="none" strike="noStrike">
              <a:effectLst/>
              <a:latin typeface="+mn-lt"/>
              <a:ea typeface="+mn-ea"/>
              <a:cs typeface="+mn-cs"/>
            </a:rPr>
            <a:t>If you</a:t>
          </a:r>
          <a:r>
            <a:rPr lang="en-US" sz="1050" b="1" i="0" u="none" strike="noStrike" baseline="0">
              <a:effectLst/>
              <a:latin typeface="+mn-lt"/>
              <a:ea typeface="+mn-ea"/>
              <a:cs typeface="+mn-cs"/>
            </a:rPr>
            <a:t> feel like your business might be at risk and you would like to talk to us about our Cyber and Data Insurance options, please contact us at : 01784 608100</a:t>
          </a: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lang="en-US" sz="1050" b="1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n-US" sz="1050" b="1"/>
            <a:t> </a:t>
          </a: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75000"/>
                <a:lumOff val="25000"/>
              </a:sysClr>
            </a:solidFill>
            <a:effectLst/>
            <a:uLnTx/>
            <a:uFillTx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200026</xdr:colOff>
      <xdr:row>14</xdr:row>
      <xdr:rowOff>323851</xdr:rowOff>
    </xdr:from>
    <xdr:to>
      <xdr:col>8</xdr:col>
      <xdr:colOff>219076</xdr:colOff>
      <xdr:row>18</xdr:row>
      <xdr:rowOff>16079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6A3D64-F3DB-4A9D-93DF-5D9DDE83D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6" y="4552951"/>
          <a:ext cx="2743200" cy="892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ase/AppData/Local/Microsoft/Windows/Temporary%20Internet%20Files/Content.Outlook/D9T05IHL/Copy%20of%20Cyber%20Risk%20Scorecard%20(color)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Yes</v>
          </cell>
        </row>
        <row r="2">
          <cell r="A2" t="str">
            <v>No</v>
          </cell>
        </row>
        <row r="3">
          <cell r="A3" t="str">
            <v>Unsure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showRowColHeaders="0" tabSelected="1" workbookViewId="0">
      <selection activeCell="L16" sqref="L16"/>
    </sheetView>
  </sheetViews>
  <sheetFormatPr defaultColWidth="9.140625" defaultRowHeight="15" x14ac:dyDescent="0.25"/>
  <cols>
    <col min="1" max="1" width="2.85546875" customWidth="1"/>
    <col min="2" max="2" width="110.85546875" customWidth="1"/>
    <col min="3" max="3" width="13.85546875" style="4" customWidth="1"/>
    <col min="4" max="4" width="10.140625" style="4" customWidth="1"/>
    <col min="5" max="5" width="3.7109375" customWidth="1"/>
    <col min="7" max="7" width="17" customWidth="1"/>
    <col min="8" max="8" width="14.7109375" customWidth="1"/>
    <col min="9" max="9" width="9.140625" customWidth="1"/>
  </cols>
  <sheetData>
    <row r="1" spans="1:9" x14ac:dyDescent="0.25">
      <c r="A1" s="1"/>
      <c r="B1" s="1"/>
      <c r="C1" s="2"/>
      <c r="D1" s="2"/>
      <c r="E1" s="1"/>
    </row>
    <row r="2" spans="1:9" ht="40.5" customHeight="1" x14ac:dyDescent="0.25">
      <c r="A2" s="1"/>
      <c r="B2" s="18" t="s">
        <v>29</v>
      </c>
      <c r="C2" s="18"/>
      <c r="D2" s="18"/>
      <c r="F2" s="3"/>
      <c r="G2" s="3"/>
      <c r="H2" s="3"/>
      <c r="I2" s="3"/>
    </row>
    <row r="3" spans="1:9" ht="40.5" customHeight="1" x14ac:dyDescent="0.25">
      <c r="A3" s="1"/>
      <c r="B3" s="18"/>
      <c r="C3" s="18"/>
      <c r="D3" s="18"/>
    </row>
    <row r="5" spans="1:9" ht="15.75" x14ac:dyDescent="0.25">
      <c r="B5" s="5" t="s">
        <v>0</v>
      </c>
      <c r="C5" s="6" t="s">
        <v>1</v>
      </c>
      <c r="D5" s="6" t="s">
        <v>2</v>
      </c>
    </row>
    <row r="6" spans="1:9" ht="17.25" x14ac:dyDescent="0.3">
      <c r="B6" s="17" t="s">
        <v>28</v>
      </c>
      <c r="C6" s="6"/>
      <c r="D6" s="6"/>
    </row>
    <row r="7" spans="1:9" ht="31.5" x14ac:dyDescent="0.25">
      <c r="B7" s="7" t="s">
        <v>13</v>
      </c>
      <c r="C7" s="16"/>
      <c r="D7" s="16" t="str">
        <f t="shared" ref="D7:D26" si="0">IF(C7="","",IF(OR(C7="unsure",C7="yes"),5,0))</f>
        <v/>
      </c>
    </row>
    <row r="8" spans="1:9" ht="31.5" x14ac:dyDescent="0.25">
      <c r="B8" s="8" t="s">
        <v>14</v>
      </c>
      <c r="C8" s="16"/>
      <c r="D8" s="9" t="str">
        <f t="shared" si="0"/>
        <v/>
      </c>
    </row>
    <row r="9" spans="1:9" ht="15.75" x14ac:dyDescent="0.25">
      <c r="B9" s="7" t="s">
        <v>15</v>
      </c>
      <c r="C9" s="16"/>
      <c r="D9" s="9" t="str">
        <f t="shared" si="0"/>
        <v/>
      </c>
    </row>
    <row r="10" spans="1:9" ht="31.5" x14ac:dyDescent="0.25">
      <c r="B10" s="8" t="s">
        <v>16</v>
      </c>
      <c r="C10" s="16"/>
      <c r="D10" s="9" t="str">
        <f t="shared" si="0"/>
        <v/>
      </c>
    </row>
    <row r="11" spans="1:9" ht="15.75" x14ac:dyDescent="0.25">
      <c r="B11" s="7" t="s">
        <v>3</v>
      </c>
      <c r="C11" s="16"/>
      <c r="D11" s="9" t="str">
        <f t="shared" si="0"/>
        <v/>
      </c>
    </row>
    <row r="12" spans="1:9" ht="15.75" x14ac:dyDescent="0.25">
      <c r="B12" s="8" t="s">
        <v>17</v>
      </c>
      <c r="C12" s="9"/>
      <c r="D12" s="9" t="str">
        <f t="shared" si="0"/>
        <v/>
      </c>
    </row>
    <row r="13" spans="1:9" ht="15.75" x14ac:dyDescent="0.25">
      <c r="B13" s="7" t="s">
        <v>18</v>
      </c>
      <c r="C13" s="16"/>
      <c r="D13" s="9" t="str">
        <f t="shared" si="0"/>
        <v/>
      </c>
    </row>
    <row r="14" spans="1:9" ht="31.5" x14ac:dyDescent="0.25">
      <c r="B14" s="8" t="s">
        <v>19</v>
      </c>
      <c r="C14" s="16"/>
      <c r="D14" s="9" t="str">
        <f t="shared" si="0"/>
        <v/>
      </c>
    </row>
    <row r="15" spans="1:9" ht="31.5" x14ac:dyDescent="0.25">
      <c r="B15" s="7" t="s">
        <v>20</v>
      </c>
      <c r="C15" s="16"/>
      <c r="D15" s="9" t="str">
        <f t="shared" si="0"/>
        <v/>
      </c>
    </row>
    <row r="16" spans="1:9" ht="15.75" x14ac:dyDescent="0.25">
      <c r="B16" s="8" t="s">
        <v>21</v>
      </c>
      <c r="C16" s="16"/>
      <c r="D16" s="9" t="str">
        <f t="shared" si="0"/>
        <v/>
      </c>
    </row>
    <row r="17" spans="2:8" ht="15.75" x14ac:dyDescent="0.25">
      <c r="B17" s="7" t="s">
        <v>22</v>
      </c>
      <c r="C17" s="16"/>
      <c r="D17" s="9" t="str">
        <f t="shared" si="0"/>
        <v/>
      </c>
    </row>
    <row r="18" spans="2:8" ht="31.5" x14ac:dyDescent="0.25">
      <c r="B18" s="8" t="s">
        <v>23</v>
      </c>
      <c r="C18" s="16"/>
      <c r="D18" s="9" t="str">
        <f t="shared" si="0"/>
        <v/>
      </c>
    </row>
    <row r="19" spans="2:8" ht="15.75" x14ac:dyDescent="0.25">
      <c r="B19" s="7" t="s">
        <v>24</v>
      </c>
      <c r="C19" s="16"/>
      <c r="D19" s="9" t="str">
        <f t="shared" si="0"/>
        <v/>
      </c>
    </row>
    <row r="20" spans="2:8" ht="15.75" x14ac:dyDescent="0.25">
      <c r="B20" s="8" t="s">
        <v>25</v>
      </c>
      <c r="C20" s="16"/>
      <c r="D20" s="9" t="str">
        <f t="shared" si="0"/>
        <v/>
      </c>
    </row>
    <row r="21" spans="2:8" ht="15.75" x14ac:dyDescent="0.25">
      <c r="B21" s="7" t="s">
        <v>4</v>
      </c>
      <c r="C21" s="16"/>
      <c r="D21" s="9" t="str">
        <f t="shared" si="0"/>
        <v/>
      </c>
    </row>
    <row r="22" spans="2:8" ht="15.75" x14ac:dyDescent="0.25">
      <c r="B22" s="8" t="s">
        <v>5</v>
      </c>
      <c r="C22" s="16"/>
      <c r="D22" s="9" t="str">
        <f t="shared" si="0"/>
        <v/>
      </c>
    </row>
    <row r="23" spans="2:8" ht="15.75" x14ac:dyDescent="0.25">
      <c r="B23" s="7" t="s">
        <v>6</v>
      </c>
      <c r="C23" s="16"/>
      <c r="D23" s="9" t="str">
        <f t="shared" si="0"/>
        <v/>
      </c>
    </row>
    <row r="24" spans="2:8" ht="16.5" thickBot="1" x14ac:dyDescent="0.3">
      <c r="B24" s="8" t="s">
        <v>26</v>
      </c>
      <c r="C24" s="16"/>
      <c r="D24" s="9" t="str">
        <f t="shared" si="0"/>
        <v/>
      </c>
    </row>
    <row r="25" spans="2:8" ht="15.75" x14ac:dyDescent="0.25">
      <c r="B25" s="7" t="s">
        <v>7</v>
      </c>
      <c r="C25" s="16"/>
      <c r="D25" s="9" t="str">
        <f t="shared" si="0"/>
        <v/>
      </c>
      <c r="G25" s="10" t="s">
        <v>8</v>
      </c>
      <c r="H25" s="11" t="str">
        <f>IF(SUM(D7:D26)=0,"",SUM(D7:D26))</f>
        <v/>
      </c>
    </row>
    <row r="26" spans="2:8" ht="32.25" thickBot="1" x14ac:dyDescent="0.3">
      <c r="B26" s="12" t="s">
        <v>27</v>
      </c>
      <c r="C26" s="16"/>
      <c r="D26" s="9" t="str">
        <f t="shared" si="0"/>
        <v/>
      </c>
      <c r="G26" s="13" t="s">
        <v>9</v>
      </c>
      <c r="H26" s="14" t="str">
        <f>IF(H25="","",IF(H25&lt;=10,"Low",IF(H25&lt;=25,"Moderate",IF(H25&lt;=50,"High","Escalated"))))</f>
        <v/>
      </c>
    </row>
    <row r="30" spans="2:8" x14ac:dyDescent="0.25">
      <c r="B30" s="15" t="s">
        <v>10</v>
      </c>
    </row>
    <row r="31" spans="2:8" x14ac:dyDescent="0.25">
      <c r="B31" s="15" t="s">
        <v>11</v>
      </c>
    </row>
    <row r="32" spans="2:8" x14ac:dyDescent="0.25">
      <c r="B32" s="15" t="s">
        <v>12</v>
      </c>
    </row>
  </sheetData>
  <mergeCells count="1">
    <mergeCell ref="B2:D3"/>
  </mergeCells>
  <conditionalFormatting sqref="H25">
    <cfRule type="expression" dxfId="18" priority="1">
      <formula>$H$26=""</formula>
    </cfRule>
    <cfRule type="cellIs" dxfId="17" priority="3" operator="greaterThan">
      <formula>50</formula>
    </cfRule>
    <cfRule type="cellIs" dxfId="16" priority="5" operator="between">
      <formula>26</formula>
      <formula>50</formula>
    </cfRule>
    <cfRule type="cellIs" dxfId="15" priority="7" operator="between">
      <formula>11</formula>
      <formula>25</formula>
    </cfRule>
    <cfRule type="cellIs" dxfId="14" priority="9" operator="lessThan">
      <formula>11</formula>
    </cfRule>
    <cfRule type="cellIs" dxfId="13" priority="11" operator="between">
      <formula>55</formula>
      <formula>100</formula>
    </cfRule>
    <cfRule type="cellIs" dxfId="12" priority="13" operator="between">
      <formula>30</formula>
      <formula>50</formula>
    </cfRule>
    <cfRule type="cellIs" dxfId="11" priority="15" operator="between">
      <formula>15</formula>
      <formula>25</formula>
    </cfRule>
    <cfRule type="cellIs" dxfId="10" priority="17" operator="between">
      <formula>0</formula>
      <formula>10</formula>
    </cfRule>
  </conditionalFormatting>
  <conditionalFormatting sqref="H26">
    <cfRule type="cellIs" dxfId="9" priority="2" operator="equal">
      <formula>"escalated"</formula>
    </cfRule>
    <cfRule type="cellIs" dxfId="8" priority="4" operator="equal">
      <formula>"high"</formula>
    </cfRule>
    <cfRule type="cellIs" dxfId="7" priority="6" operator="equal">
      <formula>"moderate"</formula>
    </cfRule>
    <cfRule type="cellIs" dxfId="6" priority="8" operator="equal">
      <formula>"low"</formula>
    </cfRule>
    <cfRule type="containsText" dxfId="5" priority="10" operator="containsText" text="Escalated">
      <formula>NOT(ISERROR(SEARCH("Escalated",H26)))</formula>
    </cfRule>
    <cfRule type="containsText" dxfId="4" priority="12" operator="containsText" text="High">
      <formula>NOT(ISERROR(SEARCH("High",H26)))</formula>
    </cfRule>
    <cfRule type="containsText" dxfId="3" priority="14" operator="containsText" text="Moderate">
      <formula>NOT(ISERROR(SEARCH("Moderate",H26)))</formula>
    </cfRule>
    <cfRule type="containsText" dxfId="2" priority="16" operator="containsText" text="Low">
      <formula>NOT(ISERROR(SEARCH("Low",H26)))</formula>
    </cfRule>
  </conditionalFormatting>
  <conditionalFormatting sqref="H25:H26">
    <cfRule type="cellIs" dxfId="1" priority="18" operator="lessThan">
      <formula>11</formula>
    </cfRule>
    <cfRule type="cellIs" dxfId="0" priority="19" operator="greaterThan">
      <formula>"#REF!"</formula>
    </cfRule>
  </conditionalFormatting>
  <dataValidations count="1">
    <dataValidation type="list" allowBlank="1" showInputMessage="1" showErrorMessage="1" sqref="C7:C26" xr:uid="{00000000-0002-0000-0000-000000000000}">
      <formula1>$B$30:$B$32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Cyber Risk Exposure Scorecard</vt:lpstr>
    </vt:vector>
  </TitlesOfParts>
  <Manager/>
  <Company>Zywave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Keit Vende</cp:lastModifiedBy>
  <dcterms:created xsi:type="dcterms:W3CDTF">2016-03-02T19:52:51Z</dcterms:created>
  <dcterms:modified xsi:type="dcterms:W3CDTF">2019-11-27T10:05:56Z</dcterms:modified>
  <cp:category/>
  <cp:contentStatus/>
</cp:coreProperties>
</file>